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ulsainternationalairport-my.sharepoint.com/personal/markfarah_flytulsa_com/Documents/Documents/Projects/Advertising Displays/"/>
    </mc:Choice>
  </mc:AlternateContent>
  <xr:revisionPtr revIDLastSave="221" documentId="11_F25DC773A252ABDACC10485BE91A610A5BDE58E9" xr6:coauthVersionLast="47" xr6:coauthVersionMax="47" xr10:uidLastSave="{0D622BC2-D95F-470C-99ED-CAEEB0F46ABB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6" i="1"/>
  <c r="K5" i="1"/>
  <c r="J6" i="1"/>
  <c r="F6" i="1"/>
  <c r="E6" i="1"/>
  <c r="J10" i="1"/>
  <c r="J11" i="1"/>
  <c r="J8" i="1"/>
  <c r="J9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E10" i="1"/>
  <c r="F10" i="1"/>
  <c r="E11" i="1"/>
  <c r="F11" i="1"/>
  <c r="E8" i="1"/>
  <c r="F8" i="1"/>
  <c r="E9" i="1"/>
  <c r="F9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J5" i="1"/>
  <c r="F5" i="1"/>
  <c r="E5" i="1"/>
</calcChain>
</file>

<file path=xl/sharedStrings.xml><?xml version="1.0" encoding="utf-8"?>
<sst xmlns="http://schemas.openxmlformats.org/spreadsheetml/2006/main" count="26" uniqueCount="25">
  <si>
    <t>Location Description</t>
  </si>
  <si>
    <t>Per Installed Unit One-Time Cost</t>
  </si>
  <si>
    <t># of Units</t>
  </si>
  <si>
    <t>Year 1 Cost</t>
  </si>
  <si>
    <t>Year 2 Cost</t>
  </si>
  <si>
    <t>Cost of equipment and Installation if paid at once.</t>
  </si>
  <si>
    <t>Cost of Equipment as a Service</t>
  </si>
  <si>
    <t>Per Unit Annual Cost</t>
  </si>
  <si>
    <t>Example Display Location opt 1</t>
  </si>
  <si>
    <t>Example Display Location opt 2</t>
  </si>
  <si>
    <t>A2 Wall opt 1</t>
  </si>
  <si>
    <t>A2 Wall opt 2</t>
  </si>
  <si>
    <t>A2 Wall opt 3</t>
  </si>
  <si>
    <t>Advertising Columns opt 1</t>
  </si>
  <si>
    <t>Advertising Columns opt 2</t>
  </si>
  <si>
    <t>Advertising Columns opt 3</t>
  </si>
  <si>
    <t>Atrium On Concourses opt 1</t>
  </si>
  <si>
    <t>Atrium On Concourses opt 2</t>
  </si>
  <si>
    <t>Atrium On Concourses opt 3</t>
  </si>
  <si>
    <t>Bag Claims opt 1</t>
  </si>
  <si>
    <t>Bag Claims opt 2</t>
  </si>
  <si>
    <t>Bag Claims opt 3</t>
  </si>
  <si>
    <t>Annual Fee for Monitoring Software/Licensing</t>
  </si>
  <si>
    <t>Total 5-year Contract Price</t>
  </si>
  <si>
    <t>Annual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</si>
</sst>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164" fontId="2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2" borderId="1" xfId="0" applyNumberFormat="1" applyFill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N19" sqref="N19"/>
    </sheetView>
  </sheetViews>
  <sheetFormatPr defaultRowHeight="15" x14ac:dyDescent="0.25"/>
  <cols>
    <col min="1" max="1" width="33.85546875" customWidth="1"/>
    <col min="2" max="2" width="32.85546875" customWidth="1"/>
    <col min="3" max="3" width="42.28515625" customWidth="1"/>
    <col min="4" max="4" width="12.5703125" customWidth="1"/>
    <col min="5" max="5" width="13.7109375" customWidth="1"/>
    <col min="6" max="6" width="12" customWidth="1"/>
    <col min="8" max="8" width="20" customWidth="1"/>
    <col min="10" max="10" width="11.5703125" customWidth="1"/>
    <col min="11" max="11" width="25.5703125" customWidth="1"/>
    <col min="12" max="12" width="9.140625" customWidth="1"/>
  </cols>
  <sheetData>
    <row r="1" spans="1:11" x14ac:dyDescent="0.25">
      <c r="A1" s="9" t="s">
        <v>5</v>
      </c>
      <c r="B1" s="9"/>
      <c r="C1" s="9"/>
      <c r="D1" s="9"/>
      <c r="E1" s="9"/>
      <c r="F1" s="9"/>
      <c r="H1" s="9" t="s">
        <v>6</v>
      </c>
      <c r="I1" s="9"/>
      <c r="J1" s="9"/>
      <c r="K1" s="9"/>
    </row>
    <row r="2" spans="1:11" x14ac:dyDescent="0.25">
      <c r="A2" s="9"/>
      <c r="B2" s="9"/>
      <c r="C2" s="9"/>
      <c r="D2" s="9"/>
      <c r="E2" s="9"/>
      <c r="F2" s="9"/>
      <c r="H2" s="9"/>
      <c r="I2" s="9"/>
      <c r="J2" s="9"/>
      <c r="K2" s="9"/>
    </row>
    <row r="3" spans="1:11" s="2" customFormat="1" x14ac:dyDescent="0.25">
      <c r="A3" s="8" t="s">
        <v>0</v>
      </c>
      <c r="B3" s="8" t="s">
        <v>1</v>
      </c>
      <c r="C3" s="8" t="s">
        <v>22</v>
      </c>
      <c r="D3" s="8" t="s">
        <v>2</v>
      </c>
      <c r="E3" s="8" t="s">
        <v>3</v>
      </c>
      <c r="F3" s="8" t="s">
        <v>4</v>
      </c>
      <c r="H3" s="10" t="s">
        <v>7</v>
      </c>
      <c r="I3" s="10" t="s">
        <v>2</v>
      </c>
      <c r="J3" s="10" t="s">
        <v>24</v>
      </c>
      <c r="K3" s="8" t="s">
        <v>23</v>
      </c>
    </row>
    <row r="4" spans="1:11" s="2" customFormat="1" x14ac:dyDescent="0.25"/>
    <row r="5" spans="1:11" x14ac:dyDescent="0.25">
      <c r="A5" s="4" t="s">
        <v>8</v>
      </c>
      <c r="B5" s="3">
        <v>1000</v>
      </c>
      <c r="C5" s="3">
        <v>10</v>
      </c>
      <c r="D5" s="4">
        <v>3</v>
      </c>
      <c r="E5" s="5">
        <f>SUM(B5+C5)*D5</f>
        <v>3030</v>
      </c>
      <c r="F5" s="5">
        <f>SUM(C5*D5)</f>
        <v>30</v>
      </c>
      <c r="G5" s="1"/>
      <c r="H5" s="3">
        <v>1500</v>
      </c>
      <c r="I5" s="4">
        <v>3</v>
      </c>
      <c r="J5" s="5">
        <f>SUM(H5*I5)</f>
        <v>4500</v>
      </c>
      <c r="K5" s="11">
        <f>J5*5</f>
        <v>22500</v>
      </c>
    </row>
    <row r="6" spans="1:11" x14ac:dyDescent="0.25">
      <c r="A6" s="4" t="s">
        <v>9</v>
      </c>
      <c r="B6" s="3">
        <v>4000</v>
      </c>
      <c r="C6" s="3">
        <v>30</v>
      </c>
      <c r="D6" s="4">
        <v>3</v>
      </c>
      <c r="E6" s="5">
        <f>SUM(B6+C6)*D6</f>
        <v>12090</v>
      </c>
      <c r="F6" s="5">
        <f>SUM(C6*D6)</f>
        <v>90</v>
      </c>
      <c r="G6" s="1"/>
      <c r="H6" s="3">
        <v>2500</v>
      </c>
      <c r="I6" s="4">
        <v>3</v>
      </c>
      <c r="J6" s="5">
        <f>SUM(H6*I6)</f>
        <v>7500</v>
      </c>
      <c r="K6" s="11">
        <f>J6*5</f>
        <v>37500</v>
      </c>
    </row>
    <row r="7" spans="1:11" x14ac:dyDescent="0.25">
      <c r="C7" s="12"/>
    </row>
    <row r="8" spans="1:11" x14ac:dyDescent="0.25">
      <c r="A8" s="7" t="s">
        <v>10</v>
      </c>
      <c r="B8" s="6"/>
      <c r="C8" s="6"/>
      <c r="D8" s="7">
        <v>1</v>
      </c>
      <c r="E8" s="5">
        <f t="shared" ref="E8:E28" si="0">SUM(B8+C8)*D8</f>
        <v>0</v>
      </c>
      <c r="F8" s="5">
        <f t="shared" ref="F8:F28" si="1">SUM(C8*D8)</f>
        <v>0</v>
      </c>
      <c r="H8" s="6"/>
      <c r="I8" s="7">
        <v>1</v>
      </c>
      <c r="J8" s="5">
        <f t="shared" ref="J8:J28" si="2">SUM(H8*I8)</f>
        <v>0</v>
      </c>
      <c r="K8" s="11">
        <f>J8*5</f>
        <v>0</v>
      </c>
    </row>
    <row r="9" spans="1:11" x14ac:dyDescent="0.25">
      <c r="A9" s="7" t="s">
        <v>11</v>
      </c>
      <c r="B9" s="6"/>
      <c r="C9" s="6"/>
      <c r="D9" s="7">
        <v>1</v>
      </c>
      <c r="E9" s="5">
        <f t="shared" si="0"/>
        <v>0</v>
      </c>
      <c r="F9" s="5">
        <f t="shared" si="1"/>
        <v>0</v>
      </c>
      <c r="H9" s="6"/>
      <c r="I9" s="7">
        <v>1</v>
      </c>
      <c r="J9" s="5">
        <f t="shared" si="2"/>
        <v>0</v>
      </c>
      <c r="K9" s="11">
        <f>J9*5</f>
        <v>0</v>
      </c>
    </row>
    <row r="10" spans="1:11" x14ac:dyDescent="0.25">
      <c r="A10" s="7" t="s">
        <v>12</v>
      </c>
      <c r="B10" s="6"/>
      <c r="C10" s="6"/>
      <c r="D10" s="7">
        <v>1</v>
      </c>
      <c r="E10" s="5">
        <f>SUM(B10+C10)*D10</f>
        <v>0</v>
      </c>
      <c r="F10" s="5">
        <f>SUM(C10*D10)</f>
        <v>0</v>
      </c>
      <c r="H10" s="6"/>
      <c r="I10" s="7">
        <v>1</v>
      </c>
      <c r="J10" s="5">
        <f>SUM(H10*I10)</f>
        <v>0</v>
      </c>
      <c r="K10" s="11">
        <f>J10*5</f>
        <v>0</v>
      </c>
    </row>
    <row r="11" spans="1:11" x14ac:dyDescent="0.25">
      <c r="A11" s="7" t="s">
        <v>13</v>
      </c>
      <c r="B11" s="6"/>
      <c r="C11" s="6"/>
      <c r="D11" s="7">
        <v>4</v>
      </c>
      <c r="E11" s="5">
        <f>SUM(B11+C11)*D11</f>
        <v>0</v>
      </c>
      <c r="F11" s="5">
        <f>SUM(C11*D11)</f>
        <v>0</v>
      </c>
      <c r="H11" s="6"/>
      <c r="I11" s="7">
        <v>4</v>
      </c>
      <c r="J11" s="5">
        <f>SUM(H11*I11)</f>
        <v>0</v>
      </c>
      <c r="K11" s="11">
        <f>J11*5</f>
        <v>0</v>
      </c>
    </row>
    <row r="12" spans="1:11" x14ac:dyDescent="0.25">
      <c r="A12" s="7" t="s">
        <v>14</v>
      </c>
      <c r="B12" s="6"/>
      <c r="C12" s="6"/>
      <c r="D12" s="7">
        <v>4</v>
      </c>
      <c r="E12" s="5">
        <f t="shared" si="0"/>
        <v>0</v>
      </c>
      <c r="F12" s="5">
        <f t="shared" si="1"/>
        <v>0</v>
      </c>
      <c r="H12" s="6"/>
      <c r="I12" s="7">
        <v>4</v>
      </c>
      <c r="J12" s="5">
        <f t="shared" si="2"/>
        <v>0</v>
      </c>
      <c r="K12" s="11">
        <f>J12*5</f>
        <v>0</v>
      </c>
    </row>
    <row r="13" spans="1:11" x14ac:dyDescent="0.25">
      <c r="A13" s="7" t="s">
        <v>15</v>
      </c>
      <c r="B13" s="6"/>
      <c r="C13" s="6"/>
      <c r="D13" s="7">
        <v>4</v>
      </c>
      <c r="E13" s="5">
        <f t="shared" si="0"/>
        <v>0</v>
      </c>
      <c r="F13" s="5">
        <f t="shared" si="1"/>
        <v>0</v>
      </c>
      <c r="H13" s="6"/>
      <c r="I13" s="7">
        <v>4</v>
      </c>
      <c r="J13" s="5">
        <f t="shared" si="2"/>
        <v>0</v>
      </c>
      <c r="K13" s="11">
        <f>J13*5</f>
        <v>0</v>
      </c>
    </row>
    <row r="14" spans="1:11" x14ac:dyDescent="0.25">
      <c r="A14" s="7" t="s">
        <v>16</v>
      </c>
      <c r="B14" s="6"/>
      <c r="C14" s="6"/>
      <c r="D14" s="7">
        <v>2</v>
      </c>
      <c r="E14" s="5">
        <f t="shared" si="0"/>
        <v>0</v>
      </c>
      <c r="F14" s="5">
        <f t="shared" si="1"/>
        <v>0</v>
      </c>
      <c r="H14" s="6"/>
      <c r="I14" s="7">
        <v>2</v>
      </c>
      <c r="J14" s="5">
        <f t="shared" si="2"/>
        <v>0</v>
      </c>
      <c r="K14" s="11">
        <f>J14*5</f>
        <v>0</v>
      </c>
    </row>
    <row r="15" spans="1:11" x14ac:dyDescent="0.25">
      <c r="A15" s="7" t="s">
        <v>17</v>
      </c>
      <c r="B15" s="6"/>
      <c r="C15" s="6"/>
      <c r="D15" s="7">
        <v>2</v>
      </c>
      <c r="E15" s="5">
        <f t="shared" si="0"/>
        <v>0</v>
      </c>
      <c r="F15" s="5">
        <f t="shared" si="1"/>
        <v>0</v>
      </c>
      <c r="H15" s="6"/>
      <c r="I15" s="7">
        <v>2</v>
      </c>
      <c r="J15" s="5">
        <f t="shared" si="2"/>
        <v>0</v>
      </c>
      <c r="K15" s="11">
        <f>J15*5</f>
        <v>0</v>
      </c>
    </row>
    <row r="16" spans="1:11" x14ac:dyDescent="0.25">
      <c r="A16" s="7" t="s">
        <v>18</v>
      </c>
      <c r="B16" s="6"/>
      <c r="C16" s="6"/>
      <c r="D16" s="7">
        <v>2</v>
      </c>
      <c r="E16" s="5">
        <f t="shared" si="0"/>
        <v>0</v>
      </c>
      <c r="F16" s="5">
        <f t="shared" si="1"/>
        <v>0</v>
      </c>
      <c r="H16" s="6"/>
      <c r="I16" s="7">
        <v>2</v>
      </c>
      <c r="J16" s="5">
        <f t="shared" si="2"/>
        <v>0</v>
      </c>
      <c r="K16" s="11">
        <f>J16*5</f>
        <v>0</v>
      </c>
    </row>
    <row r="17" spans="1:11" x14ac:dyDescent="0.25">
      <c r="A17" s="7" t="s">
        <v>19</v>
      </c>
      <c r="B17" s="6"/>
      <c r="C17" s="6"/>
      <c r="D17" s="7">
        <v>2</v>
      </c>
      <c r="E17" s="5">
        <f t="shared" si="0"/>
        <v>0</v>
      </c>
      <c r="F17" s="5">
        <f t="shared" si="1"/>
        <v>0</v>
      </c>
      <c r="H17" s="6"/>
      <c r="I17" s="7">
        <v>2</v>
      </c>
      <c r="J17" s="5">
        <f t="shared" si="2"/>
        <v>0</v>
      </c>
      <c r="K17" s="11">
        <f>J17*5</f>
        <v>0</v>
      </c>
    </row>
    <row r="18" spans="1:11" x14ac:dyDescent="0.25">
      <c r="A18" s="7" t="s">
        <v>20</v>
      </c>
      <c r="B18" s="6"/>
      <c r="C18" s="6"/>
      <c r="D18" s="7">
        <v>2</v>
      </c>
      <c r="E18" s="5">
        <f t="shared" si="0"/>
        <v>0</v>
      </c>
      <c r="F18" s="5">
        <f t="shared" si="1"/>
        <v>0</v>
      </c>
      <c r="H18" s="6"/>
      <c r="I18" s="7">
        <v>2</v>
      </c>
      <c r="J18" s="5">
        <f t="shared" si="2"/>
        <v>0</v>
      </c>
      <c r="K18" s="11">
        <f>J18*5</f>
        <v>0</v>
      </c>
    </row>
    <row r="19" spans="1:11" x14ac:dyDescent="0.25">
      <c r="A19" s="7" t="s">
        <v>21</v>
      </c>
      <c r="B19" s="6"/>
      <c r="C19" s="6"/>
      <c r="D19" s="7">
        <v>2</v>
      </c>
      <c r="E19" s="5">
        <f t="shared" si="0"/>
        <v>0</v>
      </c>
      <c r="F19" s="5">
        <f t="shared" si="1"/>
        <v>0</v>
      </c>
      <c r="H19" s="6"/>
      <c r="I19" s="7">
        <v>2</v>
      </c>
      <c r="J19" s="5">
        <f t="shared" si="2"/>
        <v>0</v>
      </c>
      <c r="K19" s="11">
        <f>J19*5</f>
        <v>0</v>
      </c>
    </row>
    <row r="20" spans="1:11" x14ac:dyDescent="0.25">
      <c r="A20" s="7"/>
      <c r="B20" s="6"/>
      <c r="C20" s="6"/>
      <c r="D20" s="7"/>
      <c r="E20" s="5">
        <f t="shared" si="0"/>
        <v>0</v>
      </c>
      <c r="F20" s="5">
        <f t="shared" si="1"/>
        <v>0</v>
      </c>
      <c r="H20" s="6"/>
      <c r="I20" s="7"/>
      <c r="J20" s="5">
        <f t="shared" si="2"/>
        <v>0</v>
      </c>
      <c r="K20" s="11">
        <f>J20*5</f>
        <v>0</v>
      </c>
    </row>
    <row r="21" spans="1:11" x14ac:dyDescent="0.25">
      <c r="A21" s="7"/>
      <c r="B21" s="6"/>
      <c r="C21" s="6"/>
      <c r="D21" s="7"/>
      <c r="E21" s="5">
        <f t="shared" si="0"/>
        <v>0</v>
      </c>
      <c r="F21" s="5">
        <f t="shared" si="1"/>
        <v>0</v>
      </c>
      <c r="H21" s="6"/>
      <c r="I21" s="7"/>
      <c r="J21" s="5">
        <f t="shared" si="2"/>
        <v>0</v>
      </c>
      <c r="K21" s="11">
        <f>J21*5</f>
        <v>0</v>
      </c>
    </row>
    <row r="22" spans="1:11" x14ac:dyDescent="0.25">
      <c r="A22" s="7"/>
      <c r="B22" s="6"/>
      <c r="C22" s="6"/>
      <c r="D22" s="7"/>
      <c r="E22" s="5">
        <f t="shared" si="0"/>
        <v>0</v>
      </c>
      <c r="F22" s="5">
        <f t="shared" si="1"/>
        <v>0</v>
      </c>
      <c r="H22" s="6"/>
      <c r="I22" s="7"/>
      <c r="J22" s="5">
        <f t="shared" si="2"/>
        <v>0</v>
      </c>
      <c r="K22" s="11">
        <f>J22*5</f>
        <v>0</v>
      </c>
    </row>
    <row r="23" spans="1:11" x14ac:dyDescent="0.25">
      <c r="A23" s="7"/>
      <c r="B23" s="6"/>
      <c r="C23" s="6"/>
      <c r="D23" s="7"/>
      <c r="E23" s="5">
        <f t="shared" si="0"/>
        <v>0</v>
      </c>
      <c r="F23" s="5">
        <f t="shared" si="1"/>
        <v>0</v>
      </c>
      <c r="H23" s="6"/>
      <c r="I23" s="7"/>
      <c r="J23" s="5">
        <f t="shared" si="2"/>
        <v>0</v>
      </c>
      <c r="K23" s="11">
        <f>J23*5</f>
        <v>0</v>
      </c>
    </row>
    <row r="24" spans="1:11" x14ac:dyDescent="0.25">
      <c r="A24" s="7"/>
      <c r="B24" s="6"/>
      <c r="C24" s="6"/>
      <c r="D24" s="7"/>
      <c r="E24" s="5">
        <f t="shared" si="0"/>
        <v>0</v>
      </c>
      <c r="F24" s="5">
        <f t="shared" si="1"/>
        <v>0</v>
      </c>
      <c r="H24" s="6"/>
      <c r="I24" s="7"/>
      <c r="J24" s="5">
        <f t="shared" si="2"/>
        <v>0</v>
      </c>
      <c r="K24" s="11">
        <f>J24*5</f>
        <v>0</v>
      </c>
    </row>
    <row r="25" spans="1:11" x14ac:dyDescent="0.25">
      <c r="A25" s="7"/>
      <c r="B25" s="6"/>
      <c r="C25" s="6"/>
      <c r="D25" s="7"/>
      <c r="E25" s="5">
        <f t="shared" si="0"/>
        <v>0</v>
      </c>
      <c r="F25" s="5">
        <f t="shared" si="1"/>
        <v>0</v>
      </c>
      <c r="H25" s="6"/>
      <c r="I25" s="7"/>
      <c r="J25" s="5">
        <f t="shared" si="2"/>
        <v>0</v>
      </c>
      <c r="K25" s="11">
        <f>J25*5</f>
        <v>0</v>
      </c>
    </row>
    <row r="26" spans="1:11" x14ac:dyDescent="0.25">
      <c r="A26" s="7"/>
      <c r="B26" s="6"/>
      <c r="C26" s="6"/>
      <c r="D26" s="7"/>
      <c r="E26" s="5">
        <f t="shared" si="0"/>
        <v>0</v>
      </c>
      <c r="F26" s="5">
        <f t="shared" si="1"/>
        <v>0</v>
      </c>
      <c r="H26" s="6"/>
      <c r="I26" s="7"/>
      <c r="J26" s="5">
        <f t="shared" si="2"/>
        <v>0</v>
      </c>
      <c r="K26" s="11">
        <f>J26*5</f>
        <v>0</v>
      </c>
    </row>
    <row r="27" spans="1:11" x14ac:dyDescent="0.25">
      <c r="A27" s="7"/>
      <c r="B27" s="6"/>
      <c r="C27" s="6"/>
      <c r="D27" s="7"/>
      <c r="E27" s="5">
        <f t="shared" si="0"/>
        <v>0</v>
      </c>
      <c r="F27" s="5">
        <f t="shared" si="1"/>
        <v>0</v>
      </c>
      <c r="H27" s="6"/>
      <c r="I27" s="7"/>
      <c r="J27" s="5">
        <f t="shared" si="2"/>
        <v>0</v>
      </c>
      <c r="K27" s="11">
        <f>J27*5</f>
        <v>0</v>
      </c>
    </row>
    <row r="28" spans="1:11" x14ac:dyDescent="0.25">
      <c r="A28" s="7"/>
      <c r="B28" s="6"/>
      <c r="C28" s="6"/>
      <c r="D28" s="7"/>
      <c r="E28" s="5">
        <f t="shared" si="0"/>
        <v>0</v>
      </c>
      <c r="F28" s="5">
        <f t="shared" si="1"/>
        <v>0</v>
      </c>
      <c r="H28" s="6"/>
      <c r="I28" s="7"/>
      <c r="J28" s="5">
        <f t="shared" si="2"/>
        <v>0</v>
      </c>
      <c r="K28" s="11">
        <f>J28*5</f>
        <v>0</v>
      </c>
    </row>
  </sheetData>
  <mergeCells count="2">
    <mergeCell ref="A1:F2"/>
    <mergeCell ref="H1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Farah</dc:creator>
  <cp:lastModifiedBy>Mark Farah</cp:lastModifiedBy>
  <dcterms:created xsi:type="dcterms:W3CDTF">2015-06-05T18:17:20Z</dcterms:created>
  <dcterms:modified xsi:type="dcterms:W3CDTF">2026-09-18T02:18:32Z</dcterms:modified>
</cp:coreProperties>
</file>